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Capítulo 3 FOVISSSTE\"/>
    </mc:Choice>
  </mc:AlternateContent>
  <bookViews>
    <workbookView xWindow="0" yWindow="0" windowWidth="11970" windowHeight="10260"/>
  </bookViews>
  <sheets>
    <sheet name="3.1_2018" sheetId="5" r:id="rId1"/>
  </sheets>
  <definedNames>
    <definedName name="_Regression_Int" localSheetId="0" hidden="1">1</definedName>
    <definedName name="_xlnm.Print_Area" localSheetId="0">'3.1_2018'!$A$1:$D$57</definedName>
    <definedName name="Imprimir_área_IM" localSheetId="0">'3.1_2018'!$A$4:$F$53</definedName>
  </definedNames>
  <calcPr calcId="152511"/>
</workbook>
</file>

<file path=xl/calcChain.xml><?xml version="1.0" encoding="utf-8"?>
<calcChain xmlns="http://schemas.openxmlformats.org/spreadsheetml/2006/main">
  <c r="C22" i="5" l="1"/>
  <c r="C13" i="5" s="1"/>
  <c r="B22" i="5"/>
  <c r="B13" i="5" s="1"/>
</calcChain>
</file>

<file path=xl/sharedStrings.xml><?xml version="1.0" encoding="utf-8"?>
<sst xmlns="http://schemas.openxmlformats.org/spreadsheetml/2006/main" count="49" uniqueCount="49">
  <si>
    <t xml:space="preserve">                                                                                                                                        </t>
  </si>
  <si>
    <t>Número</t>
  </si>
  <si>
    <t>Importe</t>
  </si>
  <si>
    <t>Total</t>
  </si>
  <si>
    <t>Zona Norte</t>
  </si>
  <si>
    <t>Zona Sur</t>
  </si>
  <si>
    <t>Zona Oriente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</si>
  <si>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</si>
  <si>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</si>
  <si>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</si>
  <si>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</si>
  <si>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</si>
  <si>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</si>
  <si>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</si>
  <si>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</si>
  <si>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</si>
  <si>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</si>
  <si>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</si>
  <si>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</si>
  <si>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</si>
  <si>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</si>
  <si>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</si>
  <si>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</si>
  <si>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</si>
  <si>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</si>
  <si>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</si>
  <si>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</si>
  <si>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</si>
  <si>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</si>
  <si>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</si>
  <si>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</si>
  <si>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</si>
  <si>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</si>
  <si>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</si>
  <si>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</si>
  <si>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</si>
  <si>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</si>
  <si>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</si>
  <si>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</si>
  <si>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</si>
  <si>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 Federativa</t>
  </si>
  <si>
    <t>Estados</t>
  </si>
  <si>
    <t>Créditos Hipotecarios</t>
  </si>
  <si>
    <t>3.1 Créditos Otorgados por FOVISSSTE 
(Miles de Pesos)</t>
  </si>
  <si>
    <t>Ciudad de México</t>
  </si>
  <si>
    <t>* Las sumas parciales pueden no coincidir por redondeo</t>
  </si>
  <si>
    <t>Anuario Estadístico 2018</t>
  </si>
  <si>
    <t>Fuente: Fondo de la Vivivenda del ISSSTE.</t>
  </si>
  <si>
    <r>
      <rPr>
        <b/>
        <sz val="10"/>
        <rFont val="Montserrat"/>
      </rPr>
      <t>Nota:</t>
    </r>
    <r>
      <rPr>
        <sz val="10"/>
        <rFont val="Montserrat"/>
      </rPr>
      <t xml:space="preserve"> La inversión se encuentra expresada en Miles de Pesos.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</si>
</sst>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#,##0.0"/>
    <numFmt numFmtId="167" formatCode="0.00_)"/>
    <numFmt numFmtId="168" formatCode="#,##0.0000000"/>
    <numFmt numFmtId="169" formatCode="_-[$€-2]* #,##0.00_-;\-[$€-2]* #,##0.00_-;_-[$€-2]* &quot;-&quot;??_-"/>
  </numFmts>
  <fonts count="16" x14ac:knownFonts="1">
    <font>
      <sz val="10"/>
      <name val="Montserrat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name val="Courier"/>
    </font>
    <font>
      <b/>
      <sz val="14"/>
      <name val="Montserrat"/>
    </font>
    <font>
      <sz val="12"/>
      <name val="Montserrat"/>
    </font>
    <font>
      <sz val="10"/>
      <name val="Montserrat"/>
    </font>
    <font>
      <b/>
      <sz val="10"/>
      <name val="Montserrat"/>
    </font>
    <font>
      <sz val="12"/>
      <color rgb="FF000000"/>
      <name val="Montserrat"/>
    </font>
    <font>
      <sz val="11"/>
      <color rgb="FF000000"/>
      <name val="Montserrat"/>
    </font>
    <font>
      <sz val="11"/>
      <name val="Montserrat"/>
    </font>
    <font>
      <b/>
      <sz val="11"/>
      <name val="Montserrat"/>
    </font>
    <font>
      <b/>
      <sz val="11"/>
      <color rgb="FF000000"/>
      <name val="Montserrat"/>
    </font>
    <font>
      <b/>
      <sz val="12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3" fillId="0" borderId="0"/>
    <xf numFmtId="44" fontId="5" fillId="0" borderId="0" applyFont="0" applyFill="0" applyBorder="0" applyAlignment="0" applyProtection="0"/>
  </cellStyleXfs>
  <cellXfs count="52">
    <xf numFmtId="164" fontId="0" fillId="0" borderId="0" xfId="0"/>
    <xf numFmtId="167" fontId="7" fillId="0" borderId="2" xfId="0" applyNumberFormat="1" applyFont="1" applyFill="1" applyBorder="1" applyAlignment="1" applyProtection="1">
      <alignment horizontal="center" vertical="center" wrapText="1"/>
    </xf>
    <xf numFmtId="164" fontId="12" fillId="0" borderId="0" xfId="0" applyFont="1" applyFill="1" applyBorder="1" applyAlignment="1">
      <alignment vertical="center"/>
    </xf>
    <xf numFmtId="164" fontId="6" fillId="0" borderId="0" xfId="0" applyFont="1" applyAlignment="1">
      <alignment horizontal="center" vertical="center" wrapText="1"/>
    </xf>
    <xf numFmtId="164" fontId="6" fillId="0" borderId="0" xfId="0" applyFont="1" applyAlignment="1">
      <alignment horizontal="center" vertical="center"/>
    </xf>
    <xf numFmtId="167" fontId="7" fillId="0" borderId="2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Alignment="1" applyProtection="1">
      <alignment horizontal="left" vertical="center" wrapText="1"/>
      <protection locked="0"/>
    </xf>
    <xf numFmtId="164" fontId="10" fillId="0" borderId="0" xfId="0" applyFont="1" applyAlignment="1">
      <alignment horizontal="right" vertical="center"/>
    </xf>
    <xf numFmtId="167" fontId="13" fillId="0" borderId="0" xfId="0" applyNumberFormat="1" applyFont="1" applyAlignment="1" applyProtection="1">
      <alignment vertical="center"/>
    </xf>
    <xf numFmtId="3" fontId="12" fillId="0" borderId="0" xfId="0" applyNumberFormat="1" applyFont="1" applyFill="1" applyBorder="1" applyAlignment="1">
      <alignment vertical="center"/>
    </xf>
    <xf numFmtId="166" fontId="12" fillId="0" borderId="0" xfId="2" applyNumberFormat="1" applyFont="1" applyFill="1" applyBorder="1" applyAlignment="1">
      <alignment horizontal="right" vertical="center"/>
    </xf>
    <xf numFmtId="3" fontId="13" fillId="0" borderId="0" xfId="0" applyNumberFormat="1" applyFont="1" applyAlignment="1" applyProtection="1">
      <alignment vertical="center"/>
    </xf>
    <xf numFmtId="167" fontId="12" fillId="0" borderId="0" xfId="0" applyNumberFormat="1" applyFont="1" applyAlignment="1" applyProtection="1">
      <alignment vertical="center"/>
    </xf>
    <xf numFmtId="3" fontId="12" fillId="0" borderId="0" xfId="2" applyNumberFormat="1" applyFont="1" applyAlignment="1">
      <alignment vertical="center"/>
    </xf>
    <xf numFmtId="3" fontId="12" fillId="0" borderId="0" xfId="8" applyNumberFormat="1" applyFont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67" fontId="12" fillId="0" borderId="0" xfId="0" applyNumberFormat="1" applyFont="1" applyAlignment="1" applyProtection="1">
      <alignment vertical="center"/>
      <protection locked="0"/>
    </xf>
    <xf numFmtId="164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164" fontId="13" fillId="0" borderId="0" xfId="0" applyFont="1" applyAlignment="1">
      <alignment vertical="center"/>
    </xf>
    <xf numFmtId="167" fontId="12" fillId="0" borderId="0" xfId="0" applyNumberFormat="1" applyFont="1" applyFill="1" applyAlignment="1" applyProtection="1">
      <alignment vertical="center"/>
      <protection locked="0"/>
    </xf>
    <xf numFmtId="3" fontId="12" fillId="0" borderId="0" xfId="2" applyNumberFormat="1" applyFont="1" applyAlignment="1" applyProtection="1">
      <alignment vertical="center"/>
    </xf>
    <xf numFmtId="167" fontId="12" fillId="0" borderId="1" xfId="0" applyNumberFormat="1" applyFont="1" applyBorder="1" applyAlignment="1" applyProtection="1">
      <alignment vertical="center"/>
      <protection locked="0"/>
    </xf>
    <xf numFmtId="3" fontId="12" fillId="0" borderId="1" xfId="2" applyNumberFormat="1" applyFont="1" applyBorder="1" applyAlignment="1">
      <alignment vertical="center"/>
    </xf>
    <xf numFmtId="3" fontId="12" fillId="0" borderId="1" xfId="2" applyNumberFormat="1" applyFont="1" applyBorder="1" applyAlignment="1" applyProtection="1">
      <alignment vertical="center"/>
    </xf>
    <xf numFmtId="164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2" applyNumberFormat="1" applyFont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4" fontId="8" fillId="0" borderId="0" xfId="0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4" fontId="15" fillId="0" borderId="0" xfId="0" applyNumberFormat="1" applyFont="1" applyAlignment="1" applyProtection="1">
      <alignment vertical="center"/>
    </xf>
    <xf numFmtId="164" fontId="15" fillId="0" borderId="0" xfId="0" applyNumberFormat="1" applyFont="1" applyAlignment="1" applyProtection="1">
      <alignment horizontal="right" vertical="center"/>
    </xf>
    <xf numFmtId="164" fontId="15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vertical="center"/>
    </xf>
    <xf numFmtId="166" fontId="8" fillId="0" borderId="0" xfId="0" applyNumberFormat="1" applyFont="1" applyAlignment="1" applyProtection="1">
      <alignment horizontal="right" vertical="center"/>
    </xf>
    <xf numFmtId="164" fontId="8" fillId="0" borderId="0" xfId="0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64" fontId="9" fillId="0" borderId="0" xfId="0" applyFont="1" applyAlignment="1">
      <alignment vertical="center"/>
    </xf>
    <xf numFmtId="164" fontId="14" fillId="0" borderId="0" xfId="0" applyFont="1" applyAlignment="1">
      <alignment vertical="center"/>
    </xf>
    <xf numFmtId="165" fontId="12" fillId="0" borderId="0" xfId="0" applyNumberFormat="1" applyFont="1" applyAlignment="1" applyProtection="1">
      <alignment vertical="center"/>
    </xf>
    <xf numFmtId="165" fontId="12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8" fillId="0" borderId="0" xfId="0" applyNumberFormat="1" applyFont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164" fontId="0" fillId="0" borderId="0" xfId="0" applyFont="1" applyAlignment="1">
      <alignment vertical="center"/>
    </xf>
  </cellXfs>
  <cellStyles count="9">
    <cellStyle name="Euro" xfId="1"/>
    <cellStyle name="Millares" xfId="2" builtinId="3"/>
    <cellStyle name="Millares 2" xfId="3"/>
    <cellStyle name="Moneda" xfId="8" builtinId="4"/>
    <cellStyle name="Normal" xfId="0" builtinId="0" customBuiltin="1"/>
    <cellStyle name="Normal 2" xfId="4"/>
    <cellStyle name="Normal 2 2" xfId="5"/>
    <cellStyle name="Normal 3" xfId="6"/>
    <cellStyle name="Percent_fotfcor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2257425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57424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1590675</xdr:colOff>
      <xdr:row>0</xdr:row>
      <xdr:rowOff>0</xdr:rowOff>
    </xdr:from>
    <xdr:to>
      <xdr:col>3</xdr:col>
      <xdr:colOff>7621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0"/>
          <a:ext cx="223647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EW62"/>
  <sheetViews>
    <sheetView showGridLines="0" tabSelected="1" zoomScaleNormal="100" zoomScaleSheetLayoutView="90" workbookViewId="0">
      <selection activeCell="A8" sqref="A8:C8"/>
    </sheetView>
  </sheetViews>
  <sheetFormatPr baseColWidth="10" defaultColWidth="5.77734375" defaultRowHeight="15" x14ac:dyDescent="0.3"/>
  <cols>
    <col min="1" max="1" width="30.109375" style="26" customWidth="1"/>
    <col min="2" max="2" width="44.5546875" style="27" customWidth="1"/>
    <col min="3" max="3" width="44.5546875" style="29" customWidth="1"/>
    <col min="4" max="4" width="18.5546875" style="26" customWidth="1"/>
    <col min="5" max="5" width="18.77734375" style="31" customWidth="1"/>
    <col min="6" max="6" width="18.77734375" style="26" customWidth="1"/>
    <col min="7" max="7" width="14.109375" style="31" customWidth="1"/>
    <col min="8" max="8" width="17.6640625" style="31" customWidth="1"/>
    <col min="9" max="154" width="12.77734375" style="26" customWidth="1"/>
    <col min="155" max="243" width="11.21875" style="26" customWidth="1"/>
    <col min="244" max="16384" width="5.77734375" style="26"/>
  </cols>
  <sheetData>
    <row r="1" spans="1:9" ht="15.75" customHeight="1" x14ac:dyDescent="0.3">
      <c r="B1" s="26"/>
      <c r="C1" s="30"/>
    </row>
    <row r="2" spans="1:9" ht="15.75" customHeight="1" x14ac:dyDescent="0.3">
      <c r="B2" s="26"/>
      <c r="C2" s="30"/>
    </row>
    <row r="3" spans="1:9" ht="15.75" customHeight="1" x14ac:dyDescent="0.3">
      <c r="B3" s="26"/>
      <c r="C3" s="30"/>
    </row>
    <row r="4" spans="1:9" ht="15.75" customHeight="1" x14ac:dyDescent="0.3">
      <c r="B4" s="26"/>
      <c r="C4" s="30"/>
    </row>
    <row r="5" spans="1:9" ht="15.75" customHeight="1" x14ac:dyDescent="0.3">
      <c r="B5" s="26"/>
      <c r="C5" s="30"/>
    </row>
    <row r="6" spans="1:9" ht="17.25" customHeight="1" x14ac:dyDescent="0.3">
      <c r="A6" s="7" t="s">
        <v>46</v>
      </c>
      <c r="B6" s="7"/>
      <c r="C6" s="7"/>
    </row>
    <row r="7" spans="1:9" ht="13.5" customHeight="1" x14ac:dyDescent="0.3">
      <c r="A7" s="32"/>
      <c r="B7" s="32"/>
      <c r="C7" s="33"/>
      <c r="D7" s="34"/>
    </row>
    <row r="8" spans="1:9" ht="38.25" customHeight="1" x14ac:dyDescent="0.3">
      <c r="A8" s="3" t="s">
        <v>43</v>
      </c>
      <c r="B8" s="4"/>
      <c r="C8" s="4"/>
      <c r="D8" s="35"/>
    </row>
    <row r="9" spans="1:9" ht="13.5" customHeight="1" x14ac:dyDescent="0.3">
      <c r="A9" s="36"/>
      <c r="C9" s="37"/>
    </row>
    <row r="10" spans="1:9" ht="16.5" customHeight="1" x14ac:dyDescent="0.3">
      <c r="A10" s="5" t="s">
        <v>40</v>
      </c>
      <c r="B10" s="5" t="s">
        <v>42</v>
      </c>
      <c r="C10" s="5"/>
      <c r="D10" s="38"/>
    </row>
    <row r="11" spans="1:9" ht="17.25" customHeight="1" x14ac:dyDescent="0.3">
      <c r="A11" s="5"/>
      <c r="B11" s="1" t="s">
        <v>1</v>
      </c>
      <c r="C11" s="1" t="s">
        <v>2</v>
      </c>
      <c r="D11" s="38"/>
    </row>
    <row r="12" spans="1:9" ht="15.75" customHeight="1" x14ac:dyDescent="0.3">
      <c r="A12" s="2"/>
      <c r="B12" s="9"/>
      <c r="C12" s="10"/>
      <c r="D12" s="38"/>
    </row>
    <row r="13" spans="1:9" s="43" customFormat="1" ht="17.25" customHeight="1" x14ac:dyDescent="0.3">
      <c r="A13" s="8" t="s">
        <v>3</v>
      </c>
      <c r="B13" s="11">
        <f>B15+B22</f>
        <v>49313</v>
      </c>
      <c r="C13" s="11">
        <f>C15+C22</f>
        <v>34080518.627649993</v>
      </c>
      <c r="D13" s="20"/>
      <c r="E13" s="39"/>
      <c r="F13" s="40"/>
      <c r="G13" s="41"/>
      <c r="H13" s="41"/>
      <c r="I13" s="42"/>
    </row>
    <row r="14" spans="1:9" ht="17.25" customHeight="1" x14ac:dyDescent="0.3">
      <c r="A14" s="12" t="s">
        <v>0</v>
      </c>
      <c r="B14" s="13"/>
      <c r="C14" s="14"/>
      <c r="D14" s="18"/>
      <c r="E14" s="39"/>
      <c r="F14" s="39"/>
      <c r="G14" s="41"/>
      <c r="I14" s="42"/>
    </row>
    <row r="15" spans="1:9" s="43" customFormat="1" ht="17.25" customHeight="1" x14ac:dyDescent="0.3">
      <c r="A15" s="8" t="s">
        <v>44</v>
      </c>
      <c r="B15" s="15">
        <v>3094</v>
      </c>
      <c r="C15" s="15">
        <v>2325469.0430699997</v>
      </c>
      <c r="D15" s="8"/>
      <c r="E15" s="39"/>
      <c r="F15" s="40"/>
      <c r="G15" s="41"/>
      <c r="H15" s="41"/>
      <c r="I15" s="42"/>
    </row>
    <row r="16" spans="1:9" ht="17.25" customHeight="1" x14ac:dyDescent="0.3">
      <c r="A16" s="12" t="s">
        <v>4</v>
      </c>
      <c r="B16" s="16">
        <v>0</v>
      </c>
      <c r="C16" s="16">
        <v>0</v>
      </c>
      <c r="D16" s="18"/>
      <c r="E16" s="39"/>
      <c r="F16" s="39"/>
      <c r="G16" s="41"/>
      <c r="I16" s="42"/>
    </row>
    <row r="17" spans="1:9" ht="17.25" customHeight="1" x14ac:dyDescent="0.3">
      <c r="A17" s="17" t="s">
        <v>6</v>
      </c>
      <c r="B17" s="16">
        <v>0</v>
      </c>
      <c r="C17" s="16">
        <v>0</v>
      </c>
      <c r="D17" s="18"/>
      <c r="E17" s="39"/>
      <c r="F17" s="39"/>
      <c r="G17" s="41"/>
      <c r="I17" s="42"/>
    </row>
    <row r="18" spans="1:9" ht="17.25" customHeight="1" x14ac:dyDescent="0.3">
      <c r="A18" s="18" t="s">
        <v>5</v>
      </c>
      <c r="B18" s="16">
        <v>0</v>
      </c>
      <c r="C18" s="16">
        <v>0</v>
      </c>
      <c r="D18" s="18"/>
      <c r="E18" s="39"/>
      <c r="F18" s="39"/>
      <c r="G18" s="41"/>
      <c r="I18" s="42"/>
    </row>
    <row r="19" spans="1:9" ht="17.25" customHeight="1" x14ac:dyDescent="0.3">
      <c r="A19" s="12" t="s">
        <v>7</v>
      </c>
      <c r="B19" s="16">
        <v>0</v>
      </c>
      <c r="C19" s="16">
        <v>0</v>
      </c>
      <c r="D19" s="18"/>
      <c r="E19" s="39"/>
      <c r="F19" s="39"/>
      <c r="G19" s="41"/>
      <c r="I19" s="42"/>
    </row>
    <row r="20" spans="1:9" ht="17.25" customHeight="1" x14ac:dyDescent="0.3">
      <c r="A20" s="17" t="s">
        <v>8</v>
      </c>
      <c r="B20" s="16">
        <v>0</v>
      </c>
      <c r="C20" s="16">
        <v>0</v>
      </c>
      <c r="D20" s="44"/>
      <c r="E20" s="39"/>
      <c r="F20" s="39"/>
      <c r="G20" s="41"/>
      <c r="I20" s="42"/>
    </row>
    <row r="21" spans="1:9" ht="17.25" customHeight="1" x14ac:dyDescent="0.3">
      <c r="A21" s="12"/>
      <c r="B21" s="19"/>
      <c r="C21" s="14"/>
      <c r="D21" s="18"/>
      <c r="E21" s="39"/>
      <c r="F21" s="39"/>
      <c r="G21" s="41"/>
      <c r="I21" s="42"/>
    </row>
    <row r="22" spans="1:9" s="43" customFormat="1" ht="17.25" customHeight="1" x14ac:dyDescent="0.3">
      <c r="A22" s="20" t="s">
        <v>41</v>
      </c>
      <c r="B22" s="11">
        <f>SUM(B23:B53)</f>
        <v>46219</v>
      </c>
      <c r="C22" s="11">
        <f>SUM(C23:C53)</f>
        <v>31755049.584579989</v>
      </c>
      <c r="D22" s="51"/>
      <c r="E22" s="39"/>
      <c r="F22" s="40"/>
      <c r="G22" s="41"/>
      <c r="H22" s="41"/>
      <c r="I22" s="42"/>
    </row>
    <row r="23" spans="1:9" ht="17.25" customHeight="1" x14ac:dyDescent="0.3">
      <c r="A23" s="21" t="s">
        <v>9</v>
      </c>
      <c r="B23" s="13">
        <v>805</v>
      </c>
      <c r="C23" s="22">
        <v>481625.82459000038</v>
      </c>
      <c r="D23" s="18"/>
      <c r="E23" s="39"/>
      <c r="F23" s="39"/>
      <c r="G23" s="41"/>
      <c r="I23" s="42"/>
    </row>
    <row r="24" spans="1:9" ht="17.25" customHeight="1" x14ac:dyDescent="0.3">
      <c r="A24" s="12" t="s">
        <v>10</v>
      </c>
      <c r="B24" s="13">
        <v>655</v>
      </c>
      <c r="C24" s="22">
        <v>496960.50924000028</v>
      </c>
      <c r="D24" s="45"/>
      <c r="E24" s="39"/>
      <c r="F24" s="39"/>
      <c r="G24" s="41"/>
      <c r="I24" s="42"/>
    </row>
    <row r="25" spans="1:9" ht="17.25" customHeight="1" x14ac:dyDescent="0.3">
      <c r="A25" s="12" t="s">
        <v>11</v>
      </c>
      <c r="B25" s="13">
        <v>1066</v>
      </c>
      <c r="C25" s="22">
        <v>699282.0878399997</v>
      </c>
      <c r="D25" s="45"/>
      <c r="E25" s="39"/>
      <c r="F25" s="39"/>
      <c r="G25" s="41"/>
      <c r="I25" s="42"/>
    </row>
    <row r="26" spans="1:9" ht="17.25" customHeight="1" x14ac:dyDescent="0.3">
      <c r="A26" s="12" t="s">
        <v>12</v>
      </c>
      <c r="B26" s="13">
        <v>436</v>
      </c>
      <c r="C26" s="13">
        <v>315669.88394999999</v>
      </c>
      <c r="D26" s="45"/>
      <c r="E26" s="39"/>
      <c r="F26" s="39"/>
      <c r="G26" s="41"/>
      <c r="I26" s="42"/>
    </row>
    <row r="27" spans="1:9" ht="17.25" customHeight="1" x14ac:dyDescent="0.3">
      <c r="A27" s="12" t="s">
        <v>13</v>
      </c>
      <c r="B27" s="13">
        <v>1124</v>
      </c>
      <c r="C27" s="22">
        <v>755641.69999999972</v>
      </c>
      <c r="D27" s="45"/>
      <c r="E27" s="39"/>
      <c r="F27" s="39"/>
      <c r="G27" s="41"/>
      <c r="I27" s="42"/>
    </row>
    <row r="28" spans="1:9" ht="17.25" customHeight="1" x14ac:dyDescent="0.3">
      <c r="A28" s="18" t="s">
        <v>14</v>
      </c>
      <c r="B28" s="13">
        <v>605</v>
      </c>
      <c r="C28" s="22">
        <v>399654.83982000023</v>
      </c>
      <c r="D28" s="45"/>
      <c r="E28" s="39"/>
      <c r="F28" s="39"/>
      <c r="G28" s="41"/>
      <c r="I28" s="42"/>
    </row>
    <row r="29" spans="1:9" ht="17.25" customHeight="1" x14ac:dyDescent="0.3">
      <c r="A29" s="17" t="s">
        <v>15</v>
      </c>
      <c r="B29" s="13">
        <v>1928</v>
      </c>
      <c r="C29" s="13">
        <v>1340437.1558900005</v>
      </c>
      <c r="D29" s="45"/>
      <c r="E29" s="39"/>
      <c r="F29" s="39"/>
      <c r="G29" s="41"/>
      <c r="I29" s="42"/>
    </row>
    <row r="30" spans="1:9" ht="17.25" customHeight="1" x14ac:dyDescent="0.3">
      <c r="A30" s="12" t="s">
        <v>16</v>
      </c>
      <c r="B30" s="13">
        <v>1713</v>
      </c>
      <c r="C30" s="22">
        <v>1178420.4526699996</v>
      </c>
      <c r="D30" s="45"/>
      <c r="E30" s="39"/>
      <c r="F30" s="39"/>
      <c r="G30" s="41"/>
      <c r="I30" s="42"/>
    </row>
    <row r="31" spans="1:9" ht="17.25" customHeight="1" x14ac:dyDescent="0.3">
      <c r="A31" s="17" t="s">
        <v>17</v>
      </c>
      <c r="B31" s="13">
        <v>855</v>
      </c>
      <c r="C31" s="22">
        <v>497538.12015000021</v>
      </c>
      <c r="D31" s="45"/>
      <c r="E31" s="39"/>
      <c r="F31" s="39"/>
      <c r="G31" s="41"/>
      <c r="I31" s="42"/>
    </row>
    <row r="32" spans="1:9" ht="17.25" customHeight="1" x14ac:dyDescent="0.3">
      <c r="A32" s="12" t="s">
        <v>18</v>
      </c>
      <c r="B32" s="13">
        <v>1485</v>
      </c>
      <c r="C32" s="22">
        <v>957944.4983099997</v>
      </c>
      <c r="D32" s="45"/>
      <c r="E32" s="39"/>
      <c r="F32" s="39"/>
      <c r="G32" s="41"/>
      <c r="I32" s="42"/>
    </row>
    <row r="33" spans="1:9" ht="17.25" customHeight="1" x14ac:dyDescent="0.3">
      <c r="A33" s="18" t="s">
        <v>19</v>
      </c>
      <c r="B33" s="13">
        <v>1921</v>
      </c>
      <c r="C33" s="22">
        <v>1295758.0468600017</v>
      </c>
      <c r="D33" s="45"/>
      <c r="E33" s="39"/>
      <c r="F33" s="39"/>
      <c r="G33" s="41"/>
      <c r="I33" s="42"/>
    </row>
    <row r="34" spans="1:9" ht="17.25" customHeight="1" x14ac:dyDescent="0.3">
      <c r="A34" s="21" t="s">
        <v>20</v>
      </c>
      <c r="B34" s="13">
        <v>3180</v>
      </c>
      <c r="C34" s="22">
        <v>2218311.470269999</v>
      </c>
      <c r="D34" s="45"/>
      <c r="E34" s="39"/>
      <c r="F34" s="39"/>
      <c r="G34" s="41"/>
      <c r="I34" s="42"/>
    </row>
    <row r="35" spans="1:9" ht="17.25" customHeight="1" x14ac:dyDescent="0.3">
      <c r="A35" s="12" t="s">
        <v>21</v>
      </c>
      <c r="B35" s="13">
        <v>1456</v>
      </c>
      <c r="C35" s="22">
        <v>1012128.8465599996</v>
      </c>
      <c r="D35" s="45"/>
      <c r="E35" s="39"/>
      <c r="F35" s="39"/>
      <c r="G35" s="41"/>
      <c r="I35" s="42"/>
    </row>
    <row r="36" spans="1:9" ht="17.25" customHeight="1" x14ac:dyDescent="0.3">
      <c r="A36" s="12" t="s">
        <v>22</v>
      </c>
      <c r="B36" s="13">
        <v>4538</v>
      </c>
      <c r="C36" s="22">
        <v>3140447.8743299986</v>
      </c>
      <c r="D36" s="45"/>
      <c r="E36" s="39"/>
      <c r="F36" s="39"/>
      <c r="G36" s="41"/>
      <c r="I36" s="42"/>
    </row>
    <row r="37" spans="1:9" ht="17.25" customHeight="1" x14ac:dyDescent="0.3">
      <c r="A37" s="12" t="s">
        <v>23</v>
      </c>
      <c r="B37" s="13">
        <v>1785</v>
      </c>
      <c r="C37" s="22">
        <v>1143907.8574599994</v>
      </c>
      <c r="D37" s="45"/>
      <c r="E37" s="39"/>
      <c r="F37" s="39"/>
      <c r="G37" s="41"/>
      <c r="I37" s="42"/>
    </row>
    <row r="38" spans="1:9" ht="17.25" customHeight="1" x14ac:dyDescent="0.3">
      <c r="A38" s="12" t="s">
        <v>24</v>
      </c>
      <c r="B38" s="13">
        <v>2031</v>
      </c>
      <c r="C38" s="22">
        <v>1603000.7285900007</v>
      </c>
      <c r="D38" s="45"/>
      <c r="E38" s="39"/>
      <c r="F38" s="39"/>
      <c r="G38" s="41"/>
      <c r="I38" s="42"/>
    </row>
    <row r="39" spans="1:9" ht="17.25" customHeight="1" x14ac:dyDescent="0.3">
      <c r="A39" s="18" t="s">
        <v>25</v>
      </c>
      <c r="B39" s="13">
        <v>679</v>
      </c>
      <c r="C39" s="22">
        <v>462020.14181999973</v>
      </c>
      <c r="D39" s="45"/>
      <c r="E39" s="39"/>
      <c r="F39" s="39"/>
      <c r="G39" s="41"/>
      <c r="I39" s="42"/>
    </row>
    <row r="40" spans="1:9" ht="17.25" customHeight="1" x14ac:dyDescent="0.3">
      <c r="A40" s="17" t="s">
        <v>26</v>
      </c>
      <c r="B40" s="22">
        <v>1088</v>
      </c>
      <c r="C40" s="22">
        <v>678411.78949999937</v>
      </c>
      <c r="D40" s="45"/>
      <c r="E40" s="39"/>
      <c r="F40" s="39"/>
      <c r="G40" s="41"/>
      <c r="I40" s="42"/>
    </row>
    <row r="41" spans="1:9" ht="17.25" customHeight="1" x14ac:dyDescent="0.3">
      <c r="A41" s="12" t="s">
        <v>27</v>
      </c>
      <c r="B41" s="13">
        <v>1313</v>
      </c>
      <c r="C41" s="22">
        <v>865188.26726999984</v>
      </c>
      <c r="D41" s="45"/>
      <c r="E41" s="39"/>
      <c r="F41" s="39"/>
      <c r="G41" s="41"/>
      <c r="I41" s="42"/>
    </row>
    <row r="42" spans="1:9" ht="17.25" customHeight="1" x14ac:dyDescent="0.3">
      <c r="A42" s="17" t="s">
        <v>28</v>
      </c>
      <c r="B42" s="13">
        <v>1838</v>
      </c>
      <c r="C42" s="22">
        <v>1269898.6324599998</v>
      </c>
      <c r="D42" s="45"/>
      <c r="E42" s="39"/>
      <c r="F42" s="39"/>
      <c r="G42" s="41"/>
      <c r="I42" s="42"/>
    </row>
    <row r="43" spans="1:9" ht="17.25" customHeight="1" x14ac:dyDescent="0.3">
      <c r="A43" s="12" t="s">
        <v>29</v>
      </c>
      <c r="B43" s="13">
        <v>1617</v>
      </c>
      <c r="C43" s="22">
        <v>1137355.2038699994</v>
      </c>
      <c r="D43" s="45"/>
      <c r="E43" s="39"/>
      <c r="F43" s="39"/>
      <c r="G43" s="41"/>
      <c r="I43" s="42"/>
    </row>
    <row r="44" spans="1:9" ht="17.25" customHeight="1" x14ac:dyDescent="0.3">
      <c r="A44" s="18" t="s">
        <v>30</v>
      </c>
      <c r="B44" s="13">
        <v>1463</v>
      </c>
      <c r="C44" s="22">
        <v>981033.37094999955</v>
      </c>
      <c r="D44" s="45"/>
      <c r="E44" s="39"/>
      <c r="F44" s="39"/>
      <c r="G44" s="41"/>
      <c r="I44" s="42"/>
    </row>
    <row r="45" spans="1:9" ht="17.25" customHeight="1" x14ac:dyDescent="0.3">
      <c r="A45" s="21" t="s">
        <v>31</v>
      </c>
      <c r="B45" s="13">
        <v>1269</v>
      </c>
      <c r="C45" s="22">
        <v>811605.07590000075</v>
      </c>
      <c r="D45" s="45"/>
      <c r="E45" s="39"/>
      <c r="F45" s="39"/>
      <c r="G45" s="41"/>
      <c r="I45" s="42"/>
    </row>
    <row r="46" spans="1:9" ht="17.25" customHeight="1" x14ac:dyDescent="0.3">
      <c r="A46" s="12" t="s">
        <v>32</v>
      </c>
      <c r="B46" s="13">
        <v>1581</v>
      </c>
      <c r="C46" s="22">
        <v>1110896.6138500003</v>
      </c>
      <c r="D46" s="45"/>
      <c r="E46" s="39"/>
      <c r="F46" s="39"/>
      <c r="G46" s="41"/>
      <c r="I46" s="42"/>
    </row>
    <row r="47" spans="1:9" ht="17.25" customHeight="1" x14ac:dyDescent="0.3">
      <c r="A47" s="12" t="s">
        <v>33</v>
      </c>
      <c r="B47" s="13">
        <v>1229</v>
      </c>
      <c r="C47" s="22">
        <v>931644.98245999962</v>
      </c>
      <c r="D47" s="45"/>
      <c r="E47" s="39"/>
      <c r="F47" s="39"/>
      <c r="G47" s="41"/>
      <c r="I47" s="42"/>
    </row>
    <row r="48" spans="1:9" ht="17.25" customHeight="1" x14ac:dyDescent="0.3">
      <c r="A48" s="12" t="s">
        <v>34</v>
      </c>
      <c r="B48" s="13">
        <v>709</v>
      </c>
      <c r="C48" s="22">
        <v>515992.61917999981</v>
      </c>
      <c r="D48" s="45"/>
      <c r="E48" s="39"/>
      <c r="F48" s="39"/>
      <c r="G48" s="41"/>
      <c r="I48" s="42"/>
    </row>
    <row r="49" spans="1:153" ht="17.25" customHeight="1" x14ac:dyDescent="0.3">
      <c r="A49" s="12" t="s">
        <v>35</v>
      </c>
      <c r="B49" s="13">
        <v>1387</v>
      </c>
      <c r="C49" s="22">
        <v>970093.75852000085</v>
      </c>
      <c r="D49" s="45"/>
      <c r="E49" s="39"/>
      <c r="F49" s="39"/>
      <c r="G49" s="41"/>
      <c r="I49" s="42"/>
    </row>
    <row r="50" spans="1:153" ht="17.25" customHeight="1" x14ac:dyDescent="0.3">
      <c r="A50" s="18" t="s">
        <v>36</v>
      </c>
      <c r="B50" s="13">
        <v>544</v>
      </c>
      <c r="C50" s="22">
        <v>356499.47463999997</v>
      </c>
      <c r="D50" s="45"/>
      <c r="E50" s="39"/>
      <c r="F50" s="39"/>
      <c r="G50" s="41"/>
      <c r="I50" s="42"/>
    </row>
    <row r="51" spans="1:153" ht="17.25" customHeight="1" x14ac:dyDescent="0.3">
      <c r="A51" s="17" t="s">
        <v>37</v>
      </c>
      <c r="B51" s="13">
        <v>3878</v>
      </c>
      <c r="C51" s="22">
        <v>2769072.7414499996</v>
      </c>
      <c r="D51" s="45"/>
      <c r="E51" s="39"/>
      <c r="F51" s="39"/>
      <c r="G51" s="41"/>
      <c r="I51" s="42"/>
    </row>
    <row r="52" spans="1:153" ht="17.25" customHeight="1" x14ac:dyDescent="0.3">
      <c r="A52" s="12" t="s">
        <v>38</v>
      </c>
      <c r="B52" s="13">
        <v>1506</v>
      </c>
      <c r="C52" s="22">
        <v>1031875.7777099998</v>
      </c>
      <c r="D52" s="45"/>
      <c r="E52" s="39"/>
      <c r="F52" s="39"/>
      <c r="G52" s="41"/>
      <c r="I52" s="42"/>
    </row>
    <row r="53" spans="1:153" s="38" customFormat="1" ht="17.25" customHeight="1" x14ac:dyDescent="0.3">
      <c r="A53" s="23" t="s">
        <v>39</v>
      </c>
      <c r="B53" s="24">
        <v>535</v>
      </c>
      <c r="C53" s="25">
        <v>326731.23847000027</v>
      </c>
      <c r="D53" s="46"/>
      <c r="E53" s="39"/>
      <c r="F53" s="47"/>
      <c r="G53" s="41"/>
      <c r="H53" s="48"/>
      <c r="I53" s="42"/>
    </row>
    <row r="54" spans="1:153" ht="12" customHeight="1" x14ac:dyDescent="0.3">
      <c r="A54" s="26" t="s">
        <v>47</v>
      </c>
      <c r="C54" s="28"/>
      <c r="D54" s="49"/>
      <c r="E54" s="50"/>
      <c r="F54" s="38"/>
      <c r="G54" s="48"/>
      <c r="H54" s="4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</row>
    <row r="55" spans="1:153" ht="12" customHeight="1" x14ac:dyDescent="0.3">
      <c r="A55" s="6" t="s">
        <v>48</v>
      </c>
      <c r="B55" s="6"/>
      <c r="C55" s="6"/>
      <c r="D55" s="49"/>
      <c r="E55" s="49"/>
    </row>
    <row r="56" spans="1:153" ht="12" customHeight="1" x14ac:dyDescent="0.3">
      <c r="A56" s="26" t="s">
        <v>45</v>
      </c>
    </row>
    <row r="57" spans="1:153" ht="13.5" customHeight="1" x14ac:dyDescent="0.3"/>
    <row r="58" spans="1:153" ht="13.5" customHeight="1" x14ac:dyDescent="0.3"/>
    <row r="59" spans="1:153" ht="13.5" customHeight="1" x14ac:dyDescent="0.3"/>
    <row r="60" spans="1:153" ht="13.5" customHeight="1" x14ac:dyDescent="0.3"/>
    <row r="61" spans="1:153" ht="13.5" customHeight="1" x14ac:dyDescent="0.3"/>
    <row r="62" spans="1:153" ht="13.5" customHeight="1" x14ac:dyDescent="0.3"/>
  </sheetData>
  <mergeCells count="5">
    <mergeCell ref="B10:C10"/>
    <mergeCell ref="A6:C6"/>
    <mergeCell ref="A8:C8"/>
    <mergeCell ref="A10:A11"/>
    <mergeCell ref="A55:C55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3.1_2018</vt:lpstr>
      <vt:lpstr>'3.1_2018'!Área_de_impresión</vt:lpstr>
      <vt:lpstr>'3.1_2018'!Imprimir_área_IM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2019-02-18T23:39:40Z</cp:lastPrinted>
  <dcterms:created xsi:type="dcterms:W3CDTF">2004-01-22T14:53:42Z</dcterms:created>
  <dcterms:modified xsi:type="dcterms:W3CDTF">2019-02-20T20:40:53Z</dcterms:modified>
</cp:coreProperties>
</file>